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J24" i="1" l="1"/>
  <c r="J19" i="1"/>
  <c r="J16" i="1"/>
  <c r="I24" i="1"/>
  <c r="I19" i="1"/>
  <c r="I16" i="1"/>
  <c r="J29" i="1" l="1"/>
  <c r="I29" i="1"/>
  <c r="J27" i="1"/>
  <c r="I27" i="1"/>
  <c r="J23" i="1"/>
  <c r="I23" i="1"/>
  <c r="J17" i="1"/>
  <c r="I17" i="1"/>
  <c r="J15" i="1"/>
  <c r="I15" i="1"/>
  <c r="J10" i="1"/>
  <c r="I10" i="1"/>
  <c r="J8" i="1"/>
  <c r="I8" i="1"/>
  <c r="J6" i="1"/>
  <c r="I6" i="1"/>
  <c r="J5" i="1"/>
  <c r="I5" i="1"/>
  <c r="J11" i="1"/>
  <c r="I11" i="1"/>
  <c r="J30" i="1"/>
  <c r="I30" i="1"/>
  <c r="J28" i="1"/>
  <c r="I28" i="1"/>
  <c r="J26" i="1"/>
  <c r="I26" i="1"/>
  <c r="J25" i="1"/>
  <c r="I25" i="1"/>
  <c r="J22" i="1"/>
  <c r="I22" i="1"/>
  <c r="J21" i="1"/>
  <c r="I21" i="1"/>
  <c r="J20" i="1"/>
  <c r="I20" i="1"/>
  <c r="J18" i="1"/>
  <c r="I18" i="1"/>
  <c r="J14" i="1"/>
  <c r="I14" i="1"/>
  <c r="J13" i="1"/>
  <c r="I13" i="1"/>
  <c r="J12" i="1"/>
  <c r="I12" i="1"/>
  <c r="J9" i="1"/>
  <c r="I9" i="1"/>
  <c r="J7" i="1"/>
  <c r="I7" i="1"/>
  <c r="J4" i="1"/>
  <c r="I4" i="1"/>
  <c r="J3" i="1"/>
  <c r="I3" i="1"/>
</calcChain>
</file>

<file path=xl/sharedStrings.xml><?xml version="1.0" encoding="utf-8"?>
<sst xmlns="http://schemas.openxmlformats.org/spreadsheetml/2006/main" count="40" uniqueCount="40">
  <si>
    <t>文案策划类</t>
    <phoneticPr fontId="1" type="noConversion"/>
  </si>
  <si>
    <t>序号</t>
    <phoneticPr fontId="1" type="noConversion"/>
  </si>
  <si>
    <t>平均分</t>
    <phoneticPr fontId="1" type="noConversion"/>
  </si>
  <si>
    <t>总分</t>
    <phoneticPr fontId="1" type="noConversion"/>
  </si>
  <si>
    <t>名次</t>
    <phoneticPr fontId="1" type="noConversion"/>
  </si>
  <si>
    <t>评委1</t>
    <phoneticPr fontId="1" type="noConversion"/>
  </si>
  <si>
    <t>评委2</t>
    <phoneticPr fontId="1" type="noConversion"/>
  </si>
  <si>
    <t>评委3</t>
    <phoneticPr fontId="1" type="noConversion"/>
  </si>
  <si>
    <t>评委4</t>
    <phoneticPr fontId="1" type="noConversion"/>
  </si>
  <si>
    <t>评委5</t>
    <phoneticPr fontId="1" type="noConversion"/>
  </si>
  <si>
    <t>评委6</t>
    <phoneticPr fontId="1" type="noConversion"/>
  </si>
  <si>
    <t>评委7</t>
    <phoneticPr fontId="1" type="noConversion"/>
  </si>
  <si>
    <t xml:space="preserve">2019210759 赵一睿 </t>
    <phoneticPr fontId="1" type="noConversion"/>
  </si>
  <si>
    <t xml:space="preserve">2019231266 刘璐 </t>
    <phoneticPr fontId="1" type="noConversion"/>
  </si>
  <si>
    <t xml:space="preserve">2019220621 张文文 </t>
    <phoneticPr fontId="1" type="noConversion"/>
  </si>
  <si>
    <t xml:space="preserve">2019231452 高僮 </t>
    <phoneticPr fontId="1" type="noConversion"/>
  </si>
  <si>
    <t xml:space="preserve">2019230878 王子书    </t>
    <phoneticPr fontId="1" type="noConversion"/>
  </si>
  <si>
    <t xml:space="preserve">2019220193 孔繁迪 </t>
    <phoneticPr fontId="1" type="noConversion"/>
  </si>
  <si>
    <t>2019210376 张子祥</t>
    <phoneticPr fontId="1" type="noConversion"/>
  </si>
  <si>
    <t>2019210642 潘骏卿</t>
    <phoneticPr fontId="1" type="noConversion"/>
  </si>
  <si>
    <t>2019210693 徐传琦</t>
    <phoneticPr fontId="1" type="noConversion"/>
  </si>
  <si>
    <t xml:space="preserve">2019210702 单景翠 </t>
    <phoneticPr fontId="1" type="noConversion"/>
  </si>
  <si>
    <t>2019210510 许君蒙</t>
    <phoneticPr fontId="1" type="noConversion"/>
  </si>
  <si>
    <t xml:space="preserve">2019231387 韩然羽 </t>
    <phoneticPr fontId="1" type="noConversion"/>
  </si>
  <si>
    <t>2019240950 李俊朋</t>
    <phoneticPr fontId="1" type="noConversion"/>
  </si>
  <si>
    <t>2019210567 李梦娅</t>
    <phoneticPr fontId="1" type="noConversion"/>
  </si>
  <si>
    <t>2019210718 孙昊</t>
    <phoneticPr fontId="1" type="noConversion"/>
  </si>
  <si>
    <t xml:space="preserve">2019220189 范圣鑫  </t>
    <phoneticPr fontId="1" type="noConversion"/>
  </si>
  <si>
    <t xml:space="preserve">2019230806 郝进涛  </t>
    <phoneticPr fontId="1" type="noConversion"/>
  </si>
  <si>
    <t>2019210755 张延志</t>
    <phoneticPr fontId="1" type="noConversion"/>
  </si>
  <si>
    <t xml:space="preserve">2019220231 李宝兵 </t>
    <phoneticPr fontId="1" type="noConversion"/>
  </si>
  <si>
    <t>2019231464 孙静敏</t>
    <phoneticPr fontId="1" type="noConversion"/>
  </si>
  <si>
    <t>2019231453 郭昱彤</t>
    <phoneticPr fontId="1" type="noConversion"/>
  </si>
  <si>
    <t xml:space="preserve">2019220263 姜富轩 </t>
    <phoneticPr fontId="1" type="noConversion"/>
  </si>
  <si>
    <t>2019220279 唐庆昊</t>
    <phoneticPr fontId="1" type="noConversion"/>
  </si>
  <si>
    <t>2019230851 高帅</t>
    <phoneticPr fontId="1" type="noConversion"/>
  </si>
  <si>
    <t>2019220183 陈永盛</t>
    <phoneticPr fontId="1" type="noConversion"/>
  </si>
  <si>
    <t xml:space="preserve">邵佳晨 </t>
    <phoneticPr fontId="1" type="noConversion"/>
  </si>
  <si>
    <t xml:space="preserve">2019210073 刘壮 </t>
    <phoneticPr fontId="1" type="noConversion"/>
  </si>
  <si>
    <t>2019231011 吴睿豪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</si>
</sst>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L27" sqref="L27"/>
    </sheetView>
  </sheetViews>
  <sheetFormatPr defaultRowHeight="13.5"/>
  <cols>
    <col min="1" max="1" width="18" customWidth="1"/>
  </cols>
  <sheetData>
    <row r="1" spans="1:11" ht="2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" t="s">
        <v>1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  <c r="G2" s="1" t="s">
        <v>10</v>
      </c>
      <c r="H2" s="1" t="s">
        <v>11</v>
      </c>
      <c r="I2" s="1" t="s">
        <v>2</v>
      </c>
      <c r="J2" s="1" t="s">
        <v>3</v>
      </c>
      <c r="K2" s="2" t="s">
        <v>4</v>
      </c>
    </row>
    <row r="3" spans="1:11">
      <c r="A3" s="3" t="s">
        <v>12</v>
      </c>
      <c r="B3" s="5">
        <v>80</v>
      </c>
      <c r="C3" s="5">
        <v>80</v>
      </c>
      <c r="D3" s="5">
        <v>82</v>
      </c>
      <c r="E3" s="5">
        <v>80</v>
      </c>
      <c r="F3" s="5">
        <v>70</v>
      </c>
      <c r="G3" s="5">
        <v>85</v>
      </c>
      <c r="H3" s="5">
        <v>80</v>
      </c>
      <c r="I3" s="6">
        <f t="shared" ref="I3:I30" si="0">AVERAGE(B3:H3)</f>
        <v>79.571428571428569</v>
      </c>
      <c r="J3" s="6">
        <f t="shared" ref="J3:J30" si="1">SUM(B3:H3)</f>
        <v>557</v>
      </c>
      <c r="K3" s="7">
        <v>1</v>
      </c>
    </row>
    <row r="4" spans="1:11">
      <c r="A4" s="3" t="s">
        <v>18</v>
      </c>
      <c r="B4" s="5">
        <v>85</v>
      </c>
      <c r="C4" s="5">
        <v>75</v>
      </c>
      <c r="D4" s="5">
        <v>82</v>
      </c>
      <c r="E4" s="5">
        <v>80</v>
      </c>
      <c r="F4" s="5">
        <v>66</v>
      </c>
      <c r="G4" s="5">
        <v>76</v>
      </c>
      <c r="H4" s="5">
        <v>75</v>
      </c>
      <c r="I4" s="6">
        <f t="shared" si="0"/>
        <v>77</v>
      </c>
      <c r="J4" s="6">
        <f t="shared" si="1"/>
        <v>539</v>
      </c>
      <c r="K4" s="7">
        <v>2</v>
      </c>
    </row>
    <row r="5" spans="1:11">
      <c r="A5" s="4" t="s">
        <v>17</v>
      </c>
      <c r="B5" s="5">
        <v>80</v>
      </c>
      <c r="C5" s="5">
        <v>70</v>
      </c>
      <c r="D5" s="5">
        <v>75</v>
      </c>
      <c r="E5" s="5"/>
      <c r="F5" s="5"/>
      <c r="G5" s="5">
        <v>78</v>
      </c>
      <c r="H5" s="5"/>
      <c r="I5" s="6">
        <f t="shared" si="0"/>
        <v>75.75</v>
      </c>
      <c r="J5" s="6">
        <f t="shared" si="1"/>
        <v>303</v>
      </c>
      <c r="K5" s="7">
        <v>3</v>
      </c>
    </row>
    <row r="6" spans="1:11">
      <c r="A6" s="4" t="s">
        <v>19</v>
      </c>
      <c r="B6" s="5"/>
      <c r="C6" s="5"/>
      <c r="D6" s="5">
        <v>73</v>
      </c>
      <c r="E6" s="5"/>
      <c r="F6" s="5"/>
      <c r="G6" s="5"/>
      <c r="H6" s="5">
        <v>78</v>
      </c>
      <c r="I6" s="6">
        <f t="shared" si="0"/>
        <v>75.5</v>
      </c>
      <c r="J6" s="6">
        <f t="shared" si="1"/>
        <v>151</v>
      </c>
      <c r="K6" s="7">
        <v>4</v>
      </c>
    </row>
    <row r="7" spans="1:11">
      <c r="A7" s="3" t="s">
        <v>20</v>
      </c>
      <c r="B7" s="5">
        <v>80</v>
      </c>
      <c r="C7" s="5">
        <v>70</v>
      </c>
      <c r="D7" s="5">
        <v>79</v>
      </c>
      <c r="E7" s="5">
        <v>80</v>
      </c>
      <c r="F7" s="5">
        <v>65</v>
      </c>
      <c r="G7" s="5">
        <v>78</v>
      </c>
      <c r="H7" s="5">
        <v>70</v>
      </c>
      <c r="I7" s="6">
        <f t="shared" si="0"/>
        <v>74.571428571428569</v>
      </c>
      <c r="J7" s="6">
        <f t="shared" si="1"/>
        <v>522</v>
      </c>
      <c r="K7" s="7">
        <v>5</v>
      </c>
    </row>
    <row r="8" spans="1:11">
      <c r="A8" s="4" t="s">
        <v>21</v>
      </c>
      <c r="B8" s="5">
        <v>75</v>
      </c>
      <c r="C8" s="5">
        <v>70</v>
      </c>
      <c r="D8" s="5">
        <v>79</v>
      </c>
      <c r="E8" s="5">
        <v>73</v>
      </c>
      <c r="F8" s="5">
        <v>68</v>
      </c>
      <c r="G8" s="5">
        <v>79</v>
      </c>
      <c r="H8" s="5"/>
      <c r="I8" s="6">
        <f t="shared" si="0"/>
        <v>74</v>
      </c>
      <c r="J8" s="6">
        <f t="shared" si="1"/>
        <v>444</v>
      </c>
      <c r="K8" s="7">
        <v>6</v>
      </c>
    </row>
    <row r="9" spans="1:11">
      <c r="A9" s="3" t="s">
        <v>22</v>
      </c>
      <c r="B9" s="5">
        <v>80</v>
      </c>
      <c r="C9" s="5">
        <v>70</v>
      </c>
      <c r="D9" s="5">
        <v>80</v>
      </c>
      <c r="E9" s="5">
        <v>78</v>
      </c>
      <c r="F9" s="5">
        <v>65</v>
      </c>
      <c r="G9" s="5">
        <v>71</v>
      </c>
      <c r="H9" s="5">
        <v>63</v>
      </c>
      <c r="I9" s="6">
        <f t="shared" si="0"/>
        <v>72.428571428571431</v>
      </c>
      <c r="J9" s="6">
        <f t="shared" si="1"/>
        <v>507</v>
      </c>
      <c r="K9" s="7">
        <v>7</v>
      </c>
    </row>
    <row r="10" spans="1:11">
      <c r="A10" s="4" t="s">
        <v>23</v>
      </c>
      <c r="B10" s="5">
        <v>70</v>
      </c>
      <c r="C10" s="5">
        <v>70</v>
      </c>
      <c r="D10" s="5">
        <v>79</v>
      </c>
      <c r="E10" s="5">
        <v>78</v>
      </c>
      <c r="F10" s="5">
        <v>65</v>
      </c>
      <c r="G10" s="5"/>
      <c r="H10" s="5">
        <v>72</v>
      </c>
      <c r="I10" s="6">
        <f t="shared" si="0"/>
        <v>72.333333333333329</v>
      </c>
      <c r="J10" s="6">
        <f t="shared" si="1"/>
        <v>434</v>
      </c>
      <c r="K10" s="7">
        <v>8</v>
      </c>
    </row>
    <row r="11" spans="1:11">
      <c r="A11" s="4" t="s">
        <v>24</v>
      </c>
      <c r="B11" s="5"/>
      <c r="C11" s="5"/>
      <c r="D11" s="5"/>
      <c r="E11" s="5"/>
      <c r="F11" s="5">
        <v>68</v>
      </c>
      <c r="G11" s="5">
        <v>76</v>
      </c>
      <c r="H11" s="5"/>
      <c r="I11" s="6">
        <f t="shared" si="0"/>
        <v>72</v>
      </c>
      <c r="J11" s="6">
        <f t="shared" si="1"/>
        <v>144</v>
      </c>
      <c r="K11" s="7">
        <v>9</v>
      </c>
    </row>
    <row r="12" spans="1:11">
      <c r="A12" s="3" t="s">
        <v>25</v>
      </c>
      <c r="B12" s="5">
        <v>70</v>
      </c>
      <c r="C12" s="5">
        <v>50</v>
      </c>
      <c r="D12" s="5">
        <v>78</v>
      </c>
      <c r="E12" s="5">
        <v>80</v>
      </c>
      <c r="F12" s="5">
        <v>68</v>
      </c>
      <c r="G12" s="5">
        <v>73</v>
      </c>
      <c r="H12" s="5">
        <v>70</v>
      </c>
      <c r="I12" s="6">
        <f t="shared" si="0"/>
        <v>69.857142857142861</v>
      </c>
      <c r="J12" s="6">
        <f t="shared" si="1"/>
        <v>489</v>
      </c>
      <c r="K12" s="7">
        <v>10</v>
      </c>
    </row>
    <row r="13" spans="1:11">
      <c r="A13" s="3" t="s">
        <v>26</v>
      </c>
      <c r="B13" s="5">
        <v>70</v>
      </c>
      <c r="C13" s="5">
        <v>60</v>
      </c>
      <c r="D13" s="5">
        <v>79</v>
      </c>
      <c r="E13" s="5">
        <v>78</v>
      </c>
      <c r="F13" s="5">
        <v>65</v>
      </c>
      <c r="G13" s="5">
        <v>77</v>
      </c>
      <c r="H13" s="5">
        <v>60</v>
      </c>
      <c r="I13" s="6">
        <f t="shared" si="0"/>
        <v>69.857142857142861</v>
      </c>
      <c r="J13" s="6">
        <f t="shared" si="1"/>
        <v>489</v>
      </c>
      <c r="K13" s="7">
        <v>11</v>
      </c>
    </row>
    <row r="14" spans="1:11">
      <c r="A14" s="3" t="s">
        <v>13</v>
      </c>
      <c r="B14" s="5">
        <v>80</v>
      </c>
      <c r="C14" s="5">
        <v>60</v>
      </c>
      <c r="D14" s="5">
        <v>76</v>
      </c>
      <c r="E14" s="5">
        <v>73</v>
      </c>
      <c r="F14" s="5">
        <v>68</v>
      </c>
      <c r="G14" s="5">
        <v>72</v>
      </c>
      <c r="H14" s="5">
        <v>60</v>
      </c>
      <c r="I14" s="6">
        <f t="shared" si="0"/>
        <v>69.857142857142861</v>
      </c>
      <c r="J14" s="6">
        <f t="shared" si="1"/>
        <v>489</v>
      </c>
      <c r="K14" s="7">
        <v>12</v>
      </c>
    </row>
    <row r="15" spans="1:11">
      <c r="A15" s="4" t="s">
        <v>27</v>
      </c>
      <c r="B15" s="5">
        <v>60</v>
      </c>
      <c r="C15" s="5">
        <v>60</v>
      </c>
      <c r="D15" s="5">
        <v>75</v>
      </c>
      <c r="E15" s="5">
        <v>72</v>
      </c>
      <c r="F15" s="5">
        <v>68</v>
      </c>
      <c r="G15" s="5">
        <v>82</v>
      </c>
      <c r="H15" s="5"/>
      <c r="I15" s="6">
        <f t="shared" si="0"/>
        <v>69.5</v>
      </c>
      <c r="J15" s="6">
        <f t="shared" si="1"/>
        <v>417</v>
      </c>
      <c r="K15" s="7">
        <v>13</v>
      </c>
    </row>
    <row r="16" spans="1:11">
      <c r="A16" s="4" t="s">
        <v>39</v>
      </c>
      <c r="B16" s="5"/>
      <c r="C16" s="5">
        <v>72</v>
      </c>
      <c r="D16" s="5">
        <v>64</v>
      </c>
      <c r="E16" s="5">
        <v>68</v>
      </c>
      <c r="F16" s="5">
        <v>71</v>
      </c>
      <c r="G16" s="5"/>
      <c r="H16" s="5"/>
      <c r="I16" s="6">
        <f t="shared" si="0"/>
        <v>68.75</v>
      </c>
      <c r="J16" s="6">
        <f t="shared" si="1"/>
        <v>275</v>
      </c>
      <c r="K16" s="7">
        <v>14</v>
      </c>
    </row>
    <row r="17" spans="1:11">
      <c r="A17" s="4" t="s">
        <v>28</v>
      </c>
      <c r="B17" s="5">
        <v>60</v>
      </c>
      <c r="C17" s="5">
        <v>60</v>
      </c>
      <c r="D17" s="5">
        <v>76</v>
      </c>
      <c r="E17" s="5">
        <v>70</v>
      </c>
      <c r="F17" s="5">
        <v>65</v>
      </c>
      <c r="G17" s="5">
        <v>80</v>
      </c>
      <c r="H17" s="5"/>
      <c r="I17" s="6">
        <f t="shared" si="0"/>
        <v>68.5</v>
      </c>
      <c r="J17" s="6">
        <f t="shared" si="1"/>
        <v>411</v>
      </c>
      <c r="K17" s="7">
        <v>15</v>
      </c>
    </row>
    <row r="18" spans="1:11">
      <c r="A18" s="3" t="s">
        <v>29</v>
      </c>
      <c r="B18" s="5">
        <v>60</v>
      </c>
      <c r="C18" s="5">
        <v>60</v>
      </c>
      <c r="D18" s="5">
        <v>77</v>
      </c>
      <c r="E18" s="5">
        <v>73</v>
      </c>
      <c r="F18" s="5">
        <v>65</v>
      </c>
      <c r="G18" s="5">
        <v>76</v>
      </c>
      <c r="H18" s="5">
        <v>68</v>
      </c>
      <c r="I18" s="6">
        <f t="shared" si="0"/>
        <v>68.428571428571431</v>
      </c>
      <c r="J18" s="6">
        <f t="shared" si="1"/>
        <v>479</v>
      </c>
      <c r="K18" s="7">
        <v>16</v>
      </c>
    </row>
    <row r="19" spans="1:11">
      <c r="A19" s="4" t="s">
        <v>38</v>
      </c>
      <c r="B19" s="5"/>
      <c r="C19" s="5">
        <v>74</v>
      </c>
      <c r="D19" s="5">
        <v>72</v>
      </c>
      <c r="E19" s="5">
        <v>68</v>
      </c>
      <c r="F19" s="5">
        <v>62</v>
      </c>
      <c r="G19" s="5">
        <v>64</v>
      </c>
      <c r="H19" s="5"/>
      <c r="I19" s="6">
        <f t="shared" si="0"/>
        <v>68</v>
      </c>
      <c r="J19" s="6">
        <f t="shared" si="1"/>
        <v>340</v>
      </c>
      <c r="K19" s="7">
        <v>17</v>
      </c>
    </row>
    <row r="20" spans="1:11">
      <c r="A20" s="3" t="s">
        <v>30</v>
      </c>
      <c r="B20" s="5">
        <v>60</v>
      </c>
      <c r="C20" s="5">
        <v>60</v>
      </c>
      <c r="D20" s="5">
        <v>77</v>
      </c>
      <c r="E20" s="5">
        <v>70</v>
      </c>
      <c r="F20" s="5">
        <v>65</v>
      </c>
      <c r="G20" s="5">
        <v>76</v>
      </c>
      <c r="H20" s="5">
        <v>65</v>
      </c>
      <c r="I20" s="6">
        <f t="shared" si="0"/>
        <v>67.571428571428569</v>
      </c>
      <c r="J20" s="6">
        <f t="shared" si="1"/>
        <v>473</v>
      </c>
      <c r="K20" s="7">
        <v>18</v>
      </c>
    </row>
    <row r="21" spans="1:11">
      <c r="A21" s="3" t="s">
        <v>31</v>
      </c>
      <c r="B21" s="5">
        <v>60</v>
      </c>
      <c r="C21" s="5">
        <v>60</v>
      </c>
      <c r="D21" s="5">
        <v>75</v>
      </c>
      <c r="E21" s="5">
        <v>69</v>
      </c>
      <c r="F21" s="5">
        <v>65</v>
      </c>
      <c r="G21" s="5">
        <v>73</v>
      </c>
      <c r="H21" s="5">
        <v>70</v>
      </c>
      <c r="I21" s="6">
        <f t="shared" si="0"/>
        <v>67.428571428571431</v>
      </c>
      <c r="J21" s="6">
        <f t="shared" si="1"/>
        <v>472</v>
      </c>
      <c r="K21" s="7">
        <v>19</v>
      </c>
    </row>
    <row r="22" spans="1:11">
      <c r="A22" s="3" t="s">
        <v>14</v>
      </c>
      <c r="B22" s="5">
        <v>60</v>
      </c>
      <c r="C22" s="5">
        <v>60</v>
      </c>
      <c r="D22" s="5">
        <v>77</v>
      </c>
      <c r="E22" s="5">
        <v>66</v>
      </c>
      <c r="F22" s="5">
        <v>65</v>
      </c>
      <c r="G22" s="5">
        <v>75</v>
      </c>
      <c r="H22" s="5">
        <v>67</v>
      </c>
      <c r="I22" s="6">
        <f t="shared" si="0"/>
        <v>67.142857142857139</v>
      </c>
      <c r="J22" s="6">
        <f t="shared" si="1"/>
        <v>470</v>
      </c>
      <c r="K22" s="7">
        <v>20</v>
      </c>
    </row>
    <row r="23" spans="1:11">
      <c r="A23" s="4" t="s">
        <v>15</v>
      </c>
      <c r="B23" s="5">
        <v>65</v>
      </c>
      <c r="C23" s="5">
        <v>50</v>
      </c>
      <c r="D23" s="5">
        <v>74</v>
      </c>
      <c r="E23" s="5">
        <v>70</v>
      </c>
      <c r="F23" s="5">
        <v>70</v>
      </c>
      <c r="G23" s="5">
        <v>71</v>
      </c>
      <c r="H23" s="5"/>
      <c r="I23" s="6">
        <f t="shared" si="0"/>
        <v>66.666666666666671</v>
      </c>
      <c r="J23" s="6">
        <f t="shared" si="1"/>
        <v>400</v>
      </c>
      <c r="K23" s="7">
        <v>21</v>
      </c>
    </row>
    <row r="24" spans="1:11">
      <c r="A24" s="4" t="s">
        <v>37</v>
      </c>
      <c r="B24" s="5"/>
      <c r="C24" s="5">
        <v>70</v>
      </c>
      <c r="D24" s="5">
        <v>61</v>
      </c>
      <c r="E24" s="5">
        <v>64</v>
      </c>
      <c r="F24" s="5">
        <v>66</v>
      </c>
      <c r="G24" s="5">
        <v>70</v>
      </c>
      <c r="H24" s="5"/>
      <c r="I24" s="6">
        <f t="shared" si="0"/>
        <v>66.2</v>
      </c>
      <c r="J24" s="6">
        <f t="shared" si="1"/>
        <v>331</v>
      </c>
      <c r="K24" s="7">
        <v>22</v>
      </c>
    </row>
    <row r="25" spans="1:11">
      <c r="A25" s="3" t="s">
        <v>32</v>
      </c>
      <c r="B25" s="5">
        <v>60</v>
      </c>
      <c r="C25" s="5">
        <v>60</v>
      </c>
      <c r="D25" s="5">
        <v>76</v>
      </c>
      <c r="E25" s="5">
        <v>60</v>
      </c>
      <c r="F25" s="5">
        <v>65</v>
      </c>
      <c r="G25" s="5">
        <v>78</v>
      </c>
      <c r="H25" s="5">
        <v>63</v>
      </c>
      <c r="I25" s="6">
        <f t="shared" si="0"/>
        <v>66</v>
      </c>
      <c r="J25" s="6">
        <f t="shared" si="1"/>
        <v>462</v>
      </c>
      <c r="K25" s="7">
        <v>23</v>
      </c>
    </row>
    <row r="26" spans="1:11">
      <c r="A26" s="3" t="s">
        <v>33</v>
      </c>
      <c r="B26" s="5">
        <v>60</v>
      </c>
      <c r="C26" s="5">
        <v>50</v>
      </c>
      <c r="D26" s="5">
        <v>77</v>
      </c>
      <c r="E26" s="5">
        <v>73</v>
      </c>
      <c r="F26" s="5">
        <v>65</v>
      </c>
      <c r="G26" s="5">
        <v>76</v>
      </c>
      <c r="H26" s="5">
        <v>60</v>
      </c>
      <c r="I26" s="6">
        <f t="shared" si="0"/>
        <v>65.857142857142861</v>
      </c>
      <c r="J26" s="6">
        <f t="shared" si="1"/>
        <v>461</v>
      </c>
      <c r="K26" s="7">
        <v>24</v>
      </c>
    </row>
    <row r="27" spans="1:11">
      <c r="A27" s="4" t="s">
        <v>34</v>
      </c>
      <c r="B27" s="5">
        <v>40</v>
      </c>
      <c r="C27" s="5"/>
      <c r="D27" s="5">
        <v>77</v>
      </c>
      <c r="E27" s="5">
        <v>80</v>
      </c>
      <c r="F27" s="5">
        <v>62</v>
      </c>
      <c r="G27" s="5">
        <v>76</v>
      </c>
      <c r="H27" s="5">
        <v>60</v>
      </c>
      <c r="I27" s="6">
        <f t="shared" si="0"/>
        <v>65.833333333333329</v>
      </c>
      <c r="J27" s="6">
        <f t="shared" si="1"/>
        <v>395</v>
      </c>
      <c r="K27" s="7">
        <v>25</v>
      </c>
    </row>
    <row r="28" spans="1:11">
      <c r="A28" s="3" t="s">
        <v>16</v>
      </c>
      <c r="B28" s="5">
        <v>60</v>
      </c>
      <c r="C28" s="5">
        <v>60</v>
      </c>
      <c r="D28" s="5">
        <v>73</v>
      </c>
      <c r="E28" s="5">
        <v>65</v>
      </c>
      <c r="F28" s="5">
        <v>62</v>
      </c>
      <c r="G28" s="5">
        <v>73</v>
      </c>
      <c r="H28" s="5">
        <v>67</v>
      </c>
      <c r="I28" s="6">
        <f t="shared" si="0"/>
        <v>65.714285714285708</v>
      </c>
      <c r="J28" s="6">
        <f t="shared" si="1"/>
        <v>460</v>
      </c>
      <c r="K28" s="7">
        <v>26</v>
      </c>
    </row>
    <row r="29" spans="1:11">
      <c r="A29" s="4" t="s">
        <v>35</v>
      </c>
      <c r="B29" s="5">
        <v>50</v>
      </c>
      <c r="C29" s="5">
        <v>50</v>
      </c>
      <c r="D29" s="5">
        <v>76</v>
      </c>
      <c r="E29" s="5">
        <v>70</v>
      </c>
      <c r="F29" s="5">
        <v>68</v>
      </c>
      <c r="G29" s="5">
        <v>80</v>
      </c>
      <c r="H29" s="5"/>
      <c r="I29" s="6">
        <f t="shared" si="0"/>
        <v>65.666666666666671</v>
      </c>
      <c r="J29" s="6">
        <f t="shared" si="1"/>
        <v>394</v>
      </c>
      <c r="K29" s="7">
        <v>27</v>
      </c>
    </row>
    <row r="30" spans="1:11">
      <c r="A30" s="3" t="s">
        <v>36</v>
      </c>
      <c r="B30" s="5">
        <v>60</v>
      </c>
      <c r="C30" s="5">
        <v>60</v>
      </c>
      <c r="D30" s="5">
        <v>77</v>
      </c>
      <c r="E30" s="5">
        <v>63</v>
      </c>
      <c r="F30" s="5">
        <v>62</v>
      </c>
      <c r="G30" s="5">
        <v>75</v>
      </c>
      <c r="H30" s="5">
        <v>60</v>
      </c>
      <c r="I30" s="6">
        <f t="shared" si="0"/>
        <v>65.285714285714292</v>
      </c>
      <c r="J30" s="6">
        <f t="shared" si="1"/>
        <v>457</v>
      </c>
      <c r="K30" s="7">
        <v>28</v>
      </c>
    </row>
  </sheetData>
  <sortState ref="A3:K30">
    <sortCondition descending="1" ref="I3"/>
  </sortState>
  <mergeCells count="1">
    <mergeCell ref="A1:K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2020-03-03T02:05:03Z</dcterms:modified>
</cp:coreProperties>
</file>